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ile văn bản\Nam 2018\Thang 11\Ngay 29\"/>
    </mc:Choice>
  </mc:AlternateContent>
  <bookViews>
    <workbookView xWindow="0" yWindow="0" windowWidth="17490" windowHeight="9225"/>
  </bookViews>
  <sheets>
    <sheet name="PL kem KH 2019" sheetId="1" r:id="rId1"/>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 i="1" l="1"/>
  <c r="F4" i="1"/>
</calcChain>
</file>

<file path=xl/sharedStrings.xml><?xml version="1.0" encoding="utf-8"?>
<sst xmlns="http://schemas.openxmlformats.org/spreadsheetml/2006/main" count="125" uniqueCount="68">
  <si>
    <t>CƠ QUAN PHỐI HỢP</t>
  </si>
  <si>
    <t>GHI CHÚ</t>
  </si>
  <si>
    <t>I</t>
  </si>
  <si>
    <t>Xây dựng, duy trì, vận hành hệ thống hạ tầng kỹ thuật công nghệ thông tin</t>
  </si>
  <si>
    <t>Sở Thông tin và Truyền thông</t>
  </si>
  <si>
    <t>Sở, ban, ngành</t>
  </si>
  <si>
    <t>Bảo trì, cấu hình mạng LAN cho các sở, ban, ngành thành phố</t>
  </si>
  <si>
    <t>Sở, ban ngành</t>
  </si>
  <si>
    <t>Nhiệm vụ hàng năm</t>
  </si>
  <si>
    <t>Sở Thông tin và Truyền thông (Trung tâm Công nghệ thông tin và Truyền thông)</t>
  </si>
  <si>
    <t>II</t>
  </si>
  <si>
    <t>Ứng dụng công nghệ thông tin trong cơ quan nhà nước thành phố</t>
  </si>
  <si>
    <t>Bảo trì hệ thống phần mềm một cửa điện tử 19 sở, ban, ngành</t>
  </si>
  <si>
    <t>Bảo trì, khắc phục sự cố, hỗ trợ sử dụng phần mềm ứng dụng một cửa 09 quận, huyện và 85 xã, phường, thị trấn</t>
  </si>
  <si>
    <t>Ủy ban nhân dân quận, huyện, xã, phường, thị trấn</t>
  </si>
  <si>
    <t>III</t>
  </si>
  <si>
    <t>Ứng dụng công nghệ thông tin phục vụ tổ chức, doanh nghiệp và công dân</t>
  </si>
  <si>
    <t>Sở, ban ngành, Ủy ban nhân dân quận, huyện, xã, phường, thị trấn</t>
  </si>
  <si>
    <t>Sở, ban ngành; Ủy ban nhân dân quận, huyện</t>
  </si>
  <si>
    <t>IV</t>
  </si>
  <si>
    <t>V</t>
  </si>
  <si>
    <t>Nguồn nhân lực công nghệ thông tin</t>
  </si>
  <si>
    <t>VI</t>
  </si>
  <si>
    <t>Công tác chỉ đạo, điều hành, ban hành các quy chế, quy định</t>
  </si>
  <si>
    <t xml:space="preserve"> </t>
  </si>
  <si>
    <t>TÊN NHIỆM VỤ, CHƯƠNG TRÌNH, ĐỀ ÁN, DỰ ÁN</t>
  </si>
  <si>
    <t>Sở, ban, ngành; Ủy ban nhân dân quận, huyện, xã, phường, thị trấn và các đơn vị có liên quan</t>
  </si>
  <si>
    <r>
      <t>KINH PHÍ</t>
    </r>
    <r>
      <rPr>
        <b/>
        <i/>
        <sz val="11"/>
        <color theme="1"/>
        <rFont val="Times New Roman"/>
        <family val="1"/>
      </rPr>
      <t xml:space="preserve">
(Đơn vị tính: đồng)</t>
    </r>
  </si>
  <si>
    <t>Các đơn vị có liên quan</t>
  </si>
  <si>
    <t>Nguồn vốn sự nghiệp</t>
  </si>
  <si>
    <t xml:space="preserve">Nguồn vốn đầu tư phát triển </t>
  </si>
  <si>
    <t>Bảo trì, khắc phục sự cố, hỗ trợ sử dụng phần mềm quản lý văn bản và điều hành cho sở, ban, ngành</t>
  </si>
  <si>
    <t>Xây dựng hệ thống mạng không dây (Wifi) tại trụ sở UBND thành phố</t>
  </si>
  <si>
    <t>Văn phòng UBND thành phố</t>
  </si>
  <si>
    <t>Sở, ban ngành, UBND quận, huyện</t>
  </si>
  <si>
    <t>Bảo trì phần mềm QLVB tại 22 đơn vị trực thuộc Sở, ngành, 05 tổ chức chính trị xã hội, 09 quận huyện (13 phòng ban) và 85 xã phường thị trấn và 184 đơn vị (mở rộng năm 2017)</t>
  </si>
  <si>
    <t>Nâng cấp trục liên thông văn bản bốn cấp của thành phố Cần Thơ</t>
  </si>
  <si>
    <t>Quyết định số 2324/QĐ-UBND ngày 10/9/2018  của Ủy ban nhân dân thành phố Cần Thơ</t>
  </si>
  <si>
    <t>Quyết định số 2452/QĐ-UBND ngày 27/9/2018  của Ủy ban nhân dân thành phố Cần Thơ</t>
  </si>
  <si>
    <t>Quyết định số 2450/QĐ-UBND ngày 27/9/2018  của Ủy ban nhân dân thành phố Cần Thơ</t>
  </si>
  <si>
    <t>Quyết định số 2451/QĐ-UBND ngày 27/9/2018  của Ủy ban nhân dân thành phố Cần Thơ</t>
  </si>
  <si>
    <t>Hoạt động đội ứng cứu sự cố An toàn thông tin mạng</t>
  </si>
  <si>
    <t>Bảo đảm duy trì hoạt động ổn định Trung tâm dữ liệu thành phố, Cổng thông tin điện tử</t>
  </si>
  <si>
    <t>Kết nối và duy trì đường truyền số liệu chuyên dùng và hội nghị truyền hình của thành phố, sở ngành và quận huyện</t>
  </si>
  <si>
    <t>Diễn tập an toàn thông tin mạng trong cơ quan nhà nước thành phố Cần Thơ</t>
  </si>
  <si>
    <t>Quy chế, quy trình tiếp nhận, xử lý, phát hành và quản lý văn bản điện tử trên địa bàn thành phố phù hợp với Quyết định số 28/2018/QĐ-TTg</t>
  </si>
  <si>
    <t>Quy chế hoạt động của Cổng dịch vụ công và Hệ thống thông tin một cửa điện tử thành phố</t>
  </si>
  <si>
    <t>Sửa đổi Quy chế quản lý, sử dụng chữ ký số, chứng thư số trong các cơ quan nhà nước (Quyết định 955/QĐ-UBND)</t>
  </si>
  <si>
    <t xml:space="preserve"> Xây dựng các dịch vụ nền tảng 
dùng chung toàn thành phố Cần Thơ (chuẩn bị đầu tư)</t>
  </si>
  <si>
    <t>Xây dựng các cơ sở dữ liệu nền tảng  (chuẩn bị đầu tư)</t>
  </si>
  <si>
    <t>Xây dựng phần mềm dịch vụ công trực tuyến các lĩnh vực  (chuẩn bị đầu tư)</t>
  </si>
  <si>
    <t>Đảm bảo an toàn thông tin mạng</t>
  </si>
  <si>
    <t>Nâng cấp hạ tầng an toàn thông tin thành phố Cần Thơ  (chuẩn bị đầu tư)</t>
  </si>
  <si>
    <t>Tập huấn, bồi dưỡng, nâng cao chuyên môn nghiệp vụ, kỹ năng cho cán bộ chuyên trách công nghệ thông tin, cán bộ, công chức, viên chức trong cơ quan nhà nước</t>
  </si>
  <si>
    <t xml:space="preserve"> Đầu tư xây dựng hệ thống giám sát giao thông và xử phạt vi phạm về an toàn giao thông</t>
  </si>
  <si>
    <t>Công an thành phố Cần Thơ</t>
  </si>
  <si>
    <t>Duy trì tổng đài nhắn tin SMS tự động, kết nối phần mềm một cửa điện tử</t>
  </si>
  <si>
    <t xml:space="preserve">Thuê Trung tâm dữ liệu dự phòng </t>
  </si>
  <si>
    <t xml:space="preserve">Bản quyền phần mềm tường lửa trong </t>
  </si>
  <si>
    <t>CƠ QUAN 
CHỦ TRÌ</t>
  </si>
  <si>
    <t>Triển khai giải pháp phòng, chống mã độc tập trung bảo vệ cho 100% máy chủ, máy trạm, thiết bị đầu cuối liên quan</t>
  </si>
  <si>
    <t>Thực hiện theo Chỉ thị 14/CT-TTg của Thủ tướng Chính phủ. Bổ sung kinh phí sau khi có thuyết minh</t>
  </si>
  <si>
    <t>Nâng cấp Cổng thông tin điện tử thành phần</t>
  </si>
  <si>
    <t>Phần mềm theo dõi, đôn đốc, kiểm tra việc thực hiện nhiệm vụ của UBND thành phố  giao đối với sở, ngành và UBND quận, huyện”</t>
  </si>
  <si>
    <t xml:space="preserve">STT </t>
  </si>
  <si>
    <t>Nâng cấp hạ tầng công nghệ thông tin của Văn phòng UBND thành phố</t>
  </si>
  <si>
    <t>sẽ bố trí kinh phí sau khi có thuyết minh được duyệt</t>
  </si>
  <si>
    <r>
      <rPr>
        <b/>
        <sz val="14"/>
        <rFont val="Times New Roman"/>
        <family val="1"/>
      </rPr>
      <t xml:space="preserve">PHỤ LỤC
DANH MỤC CÁC NHIỆM VỤ, DỰ ÁN THỰC HIỆN NĂM 2019
</t>
    </r>
    <r>
      <rPr>
        <i/>
        <sz val="14"/>
        <rFont val="Times New Roman"/>
        <family val="1"/>
      </rPr>
      <t>(Ban hành kèm theo Kế hoạch số 152/KH-UBND ngày 29 tháng 11 năm 2018 của Ủy ban nhân dân thành phố Cần Thơ)</t>
    </r>
    <r>
      <rPr>
        <sz val="14"/>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</si>
</sst>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font>
    <font>
      <b/>
      <sz val="11"/>
      <color theme="1"/>
      <name val="Times New Roman"/>
      <family val="1"/>
    </font>
    <font>
      <sz val="11"/>
      <color theme="1"/>
      <name val="Times New Roman"/>
      <family val="1"/>
    </font>
    <font>
      <b/>
      <sz val="11"/>
      <color rgb="FF000000"/>
      <name val="Times New Roman"/>
      <family val="1"/>
    </font>
    <font>
      <sz val="11"/>
      <name val="Times New Roman"/>
      <family val="1"/>
    </font>
    <font>
      <b/>
      <i/>
      <sz val="11"/>
      <color theme="1"/>
      <name val="Times New Roman"/>
      <family val="1"/>
    </font>
    <font>
      <sz val="14"/>
      <name val="Times New Roman"/>
      <family val="1"/>
    </font>
    <font>
      <b/>
      <sz val="14"/>
      <name val="Times New Roman"/>
      <family val="1"/>
    </font>
    <font>
      <i/>
      <sz val="14"/>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xf numFmtId="0" fontId="4" fillId="0" borderId="1" xfId="0" applyFont="1" applyBorder="1" applyAlignment="1">
      <alignment horizontal="center" vertical="center" wrapText="1"/>
    </xf>
    <xf numFmtId="0" fontId="2" fillId="0" borderId="1" xfId="0" applyFont="1" applyBorder="1" applyAlignment="1">
      <alignment horizontal="right" vertical="center" wrapText="1"/>
    </xf>
    <xf numFmtId="3" fontId="3" fillId="0" borderId="1" xfId="0" applyNumberFormat="1" applyFont="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0" fontId="2" fillId="0" borderId="1" xfId="0" applyFont="1" applyBorder="1" applyAlignment="1">
      <alignment vertical="center" wrapText="1"/>
    </xf>
    <xf numFmtId="0" fontId="5" fillId="0" borderId="1" xfId="0" applyFont="1" applyBorder="1" applyAlignment="1">
      <alignment horizontal="righ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0" xfId="0" applyFont="1"/>
    <xf numFmtId="0" fontId="5" fillId="0" borderId="0" xfId="0" applyFont="1" applyAlignment="1">
      <alignment horizontal="center" vertical="center" wrapText="1"/>
    </xf>
    <xf numFmtId="0" fontId="2" fillId="0" borderId="1" xfId="0" applyFont="1" applyBorder="1" applyAlignment="1">
      <alignment horizontal="center" vertical="center" wrapText="1"/>
    </xf>
    <xf numFmtId="3" fontId="5" fillId="0" borderId="0" xfId="0" applyNumberFormat="1" applyFont="1"/>
    <xf numFmtId="0" fontId="1" fillId="0" borderId="1" xfId="0" applyFont="1" applyBorder="1" applyAlignment="1">
      <alignment horizontal="right" vertical="center"/>
    </xf>
    <xf numFmtId="0" fontId="5" fillId="2" borderId="1" xfId="0" applyFont="1" applyFill="1" applyBorder="1" applyAlignment="1">
      <alignment horizontal="righ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xf>
    <xf numFmtId="3" fontId="5" fillId="2" borderId="1" xfId="0" applyNumberFormat="1" applyFont="1" applyFill="1" applyBorder="1" applyAlignment="1">
      <alignment horizontal="right" vertical="center" wrapText="1"/>
    </xf>
    <xf numFmtId="0" fontId="5" fillId="2" borderId="1" xfId="0" applyFont="1" applyFill="1" applyBorder="1"/>
    <xf numFmtId="0" fontId="5" fillId="2" borderId="0" xfId="0" applyFont="1" applyFill="1"/>
    <xf numFmtId="0" fontId="5" fillId="2" borderId="0" xfId="0" applyFont="1" applyFill="1" applyAlignment="1">
      <alignment horizontal="center" vertical="center" wrapText="1"/>
    </xf>
    <xf numFmtId="0" fontId="1" fillId="0" borderId="1" xfId="0" applyFont="1" applyBorder="1" applyAlignment="1">
      <alignment horizontal="center" vertical="center"/>
    </xf>
    <xf numFmtId="0" fontId="7" fillId="0" borderId="7"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zoomScaleNormal="100" workbookViewId="0">
      <selection sqref="A1:G1"/>
    </sheetView>
  </sheetViews>
  <sheetFormatPr defaultColWidth="9.140625" defaultRowHeight="15.75" x14ac:dyDescent="0.25"/>
  <cols>
    <col min="1" max="1" width="5.85546875" style="3" customWidth="1"/>
    <col min="2" max="2" width="38.140625" style="2" customWidth="1"/>
    <col min="3" max="3" width="17.140625" style="4" customWidth="1"/>
    <col min="4" max="4" width="12.85546875" style="4" customWidth="1"/>
    <col min="5" max="5" width="16.7109375" style="3" bestFit="1" customWidth="1"/>
    <col min="6" max="6" width="17.28515625" style="3" bestFit="1" customWidth="1"/>
    <col min="7" max="7" width="26.5703125" style="4" customWidth="1"/>
    <col min="8" max="8" width="17.5703125" style="1" customWidth="1"/>
    <col min="9" max="10" width="9.140625" style="1"/>
    <col min="11" max="11" width="12" style="1" bestFit="1" customWidth="1"/>
    <col min="12" max="16384" width="9.140625" style="1"/>
  </cols>
  <sheetData>
    <row r="1" spans="1:11" ht="75.75" customHeight="1" x14ac:dyDescent="0.25">
      <c r="A1" s="31" t="s">
        <v>67</v>
      </c>
      <c r="B1" s="31"/>
      <c r="C1" s="31"/>
      <c r="D1" s="31"/>
      <c r="E1" s="31"/>
      <c r="F1" s="31"/>
      <c r="G1" s="31"/>
    </row>
    <row r="2" spans="1:11" s="5" customFormat="1" ht="54" customHeight="1" x14ac:dyDescent="0.25">
      <c r="A2" s="33" t="s">
        <v>64</v>
      </c>
      <c r="B2" s="35" t="s">
        <v>25</v>
      </c>
      <c r="C2" s="35" t="s">
        <v>59</v>
      </c>
      <c r="D2" s="35" t="s">
        <v>0</v>
      </c>
      <c r="E2" s="35" t="s">
        <v>27</v>
      </c>
      <c r="F2" s="35"/>
      <c r="G2" s="36" t="s">
        <v>1</v>
      </c>
    </row>
    <row r="3" spans="1:11" s="5" customFormat="1" ht="48.75" customHeight="1" x14ac:dyDescent="0.25">
      <c r="A3" s="34"/>
      <c r="B3" s="35"/>
      <c r="C3" s="35"/>
      <c r="D3" s="35"/>
      <c r="E3" s="19" t="s">
        <v>29</v>
      </c>
      <c r="F3" s="6" t="s">
        <v>30</v>
      </c>
      <c r="G3" s="37"/>
    </row>
    <row r="4" spans="1:11" s="5" customFormat="1" ht="39.75" customHeight="1" x14ac:dyDescent="0.25">
      <c r="A4" s="7" t="s">
        <v>2</v>
      </c>
      <c r="B4" s="32" t="s">
        <v>3</v>
      </c>
      <c r="C4" s="32"/>
      <c r="D4" s="32"/>
      <c r="E4" s="8">
        <f>SUM(E5:E33)</f>
        <v>9359598940</v>
      </c>
      <c r="F4" s="8">
        <f>SUM(F5:F33)</f>
        <v>140000000</v>
      </c>
      <c r="G4" s="10"/>
    </row>
    <row r="5" spans="1:11" s="17" customFormat="1" ht="91.5" customHeight="1" x14ac:dyDescent="0.25">
      <c r="A5" s="14">
        <v>1</v>
      </c>
      <c r="B5" s="15" t="s">
        <v>6</v>
      </c>
      <c r="C5" s="16" t="s">
        <v>9</v>
      </c>
      <c r="D5" s="16" t="s">
        <v>7</v>
      </c>
      <c r="E5" s="11">
        <v>160000000</v>
      </c>
      <c r="F5" s="11" t="s">
        <v>24</v>
      </c>
      <c r="G5" s="16" t="s">
        <v>8</v>
      </c>
      <c r="K5" s="20"/>
    </row>
    <row r="6" spans="1:11" s="17" customFormat="1" ht="82.5" customHeight="1" x14ac:dyDescent="0.25">
      <c r="A6" s="14">
        <v>2</v>
      </c>
      <c r="B6" s="15" t="s">
        <v>56</v>
      </c>
      <c r="C6" s="10" t="s">
        <v>9</v>
      </c>
      <c r="D6" s="10" t="s">
        <v>18</v>
      </c>
      <c r="E6" s="11">
        <v>100000000</v>
      </c>
      <c r="F6" s="11"/>
      <c r="G6" s="16" t="s">
        <v>8</v>
      </c>
    </row>
    <row r="7" spans="1:11" s="17" customFormat="1" ht="82.5" customHeight="1" x14ac:dyDescent="0.25">
      <c r="A7" s="14">
        <v>3</v>
      </c>
      <c r="B7" s="15" t="s">
        <v>42</v>
      </c>
      <c r="C7" s="16" t="s">
        <v>9</v>
      </c>
      <c r="D7" s="16" t="s">
        <v>5</v>
      </c>
      <c r="E7" s="11">
        <v>735783000</v>
      </c>
      <c r="F7" s="11" t="s">
        <v>24</v>
      </c>
      <c r="G7" s="16" t="s">
        <v>8</v>
      </c>
    </row>
    <row r="8" spans="1:11" s="17" customFormat="1" ht="82.5" customHeight="1" x14ac:dyDescent="0.25">
      <c r="A8" s="14">
        <v>4</v>
      </c>
      <c r="B8" s="15" t="s">
        <v>43</v>
      </c>
      <c r="C8" s="16" t="s">
        <v>9</v>
      </c>
      <c r="D8" s="10" t="s">
        <v>18</v>
      </c>
      <c r="E8" s="11">
        <v>1876670940</v>
      </c>
      <c r="F8" s="11"/>
      <c r="G8" s="16" t="s">
        <v>8</v>
      </c>
    </row>
    <row r="9" spans="1:11" s="28" customFormat="1" ht="90.75" customHeight="1" x14ac:dyDescent="0.25">
      <c r="A9" s="22">
        <v>5</v>
      </c>
      <c r="B9" s="23" t="s">
        <v>32</v>
      </c>
      <c r="C9" s="24" t="s">
        <v>33</v>
      </c>
      <c r="D9" s="25"/>
      <c r="E9" s="26"/>
      <c r="F9" s="27"/>
      <c r="G9" s="24" t="s">
        <v>66</v>
      </c>
    </row>
    <row r="10" spans="1:11" s="5" customFormat="1" ht="31.5" customHeight="1" x14ac:dyDescent="0.25">
      <c r="A10" s="7" t="s">
        <v>10</v>
      </c>
      <c r="B10" s="38" t="s">
        <v>11</v>
      </c>
      <c r="C10" s="39"/>
      <c r="D10" s="40"/>
      <c r="E10" s="8"/>
      <c r="F10" s="8"/>
      <c r="G10" s="10"/>
    </row>
    <row r="11" spans="1:11" s="17" customFormat="1" ht="40.5" customHeight="1" x14ac:dyDescent="0.25">
      <c r="A11" s="14">
        <v>1</v>
      </c>
      <c r="B11" s="15" t="s">
        <v>12</v>
      </c>
      <c r="C11" s="16" t="s">
        <v>4</v>
      </c>
      <c r="D11" s="16" t="s">
        <v>5</v>
      </c>
      <c r="E11" s="11">
        <v>170000000</v>
      </c>
      <c r="F11" s="11" t="s">
        <v>24</v>
      </c>
      <c r="G11" s="16" t="s">
        <v>8</v>
      </c>
    </row>
    <row r="12" spans="1:11" s="17" customFormat="1" ht="84.75" customHeight="1" x14ac:dyDescent="0.25">
      <c r="A12" s="14">
        <v>2</v>
      </c>
      <c r="B12" s="15" t="s">
        <v>13</v>
      </c>
      <c r="C12" s="16" t="s">
        <v>4</v>
      </c>
      <c r="D12" s="16" t="s">
        <v>14</v>
      </c>
      <c r="E12" s="11">
        <v>365000000</v>
      </c>
      <c r="F12" s="11" t="s">
        <v>24</v>
      </c>
      <c r="G12" s="16" t="s">
        <v>8</v>
      </c>
    </row>
    <row r="13" spans="1:11" s="17" customFormat="1" ht="120" x14ac:dyDescent="0.25">
      <c r="A13" s="14">
        <v>3</v>
      </c>
      <c r="B13" s="15" t="s">
        <v>31</v>
      </c>
      <c r="C13" s="16" t="s">
        <v>4</v>
      </c>
      <c r="D13" s="16" t="s">
        <v>26</v>
      </c>
      <c r="E13" s="11">
        <v>200000000</v>
      </c>
      <c r="F13" s="11"/>
      <c r="G13" s="16" t="s">
        <v>8</v>
      </c>
      <c r="H13" s="18"/>
    </row>
    <row r="14" spans="1:11" s="17" customFormat="1" ht="75" x14ac:dyDescent="0.25">
      <c r="A14" s="14">
        <v>4</v>
      </c>
      <c r="B14" s="15" t="s">
        <v>35</v>
      </c>
      <c r="C14" s="16" t="s">
        <v>4</v>
      </c>
      <c r="D14" s="16" t="s">
        <v>14</v>
      </c>
      <c r="E14" s="11">
        <v>635000000</v>
      </c>
      <c r="F14" s="11"/>
      <c r="G14" s="16" t="s">
        <v>8</v>
      </c>
      <c r="H14" s="18"/>
    </row>
    <row r="15" spans="1:11" s="17" customFormat="1" ht="30" x14ac:dyDescent="0.25">
      <c r="A15" s="14">
        <v>5</v>
      </c>
      <c r="B15" s="15" t="s">
        <v>36</v>
      </c>
      <c r="C15" s="16" t="s">
        <v>4</v>
      </c>
      <c r="D15" s="16" t="s">
        <v>28</v>
      </c>
      <c r="E15" s="11">
        <v>251000000</v>
      </c>
      <c r="F15" s="11"/>
      <c r="G15" s="16"/>
      <c r="H15" s="18"/>
    </row>
    <row r="16" spans="1:11" s="17" customFormat="1" ht="60" customHeight="1" x14ac:dyDescent="0.25">
      <c r="A16" s="14">
        <v>6</v>
      </c>
      <c r="B16" s="15" t="s">
        <v>62</v>
      </c>
      <c r="C16" s="16" t="s">
        <v>33</v>
      </c>
      <c r="D16" s="16" t="s">
        <v>34</v>
      </c>
      <c r="E16" s="11">
        <v>1500000000</v>
      </c>
      <c r="F16" s="11"/>
      <c r="G16" s="24" t="s">
        <v>66</v>
      </c>
      <c r="H16" s="18"/>
    </row>
    <row r="17" spans="1:8" s="28" customFormat="1" ht="60" x14ac:dyDescent="0.25">
      <c r="A17" s="22">
        <v>7</v>
      </c>
      <c r="B17" s="23" t="s">
        <v>63</v>
      </c>
      <c r="C17" s="24" t="s">
        <v>33</v>
      </c>
      <c r="D17" s="24" t="s">
        <v>34</v>
      </c>
      <c r="E17" s="11">
        <v>1500000000</v>
      </c>
      <c r="F17" s="26"/>
      <c r="G17" s="24" t="s">
        <v>66</v>
      </c>
      <c r="H17" s="29"/>
    </row>
    <row r="18" spans="1:8" s="17" customFormat="1" ht="60" customHeight="1" x14ac:dyDescent="0.25">
      <c r="A18" s="14">
        <v>8</v>
      </c>
      <c r="B18" s="15" t="s">
        <v>48</v>
      </c>
      <c r="C18" s="16" t="s">
        <v>4</v>
      </c>
      <c r="D18" s="16" t="s">
        <v>28</v>
      </c>
      <c r="E18" s="11"/>
      <c r="F18" s="11">
        <v>20000000</v>
      </c>
      <c r="G18" s="16" t="s">
        <v>40</v>
      </c>
      <c r="H18" s="18"/>
    </row>
    <row r="19" spans="1:8" s="17" customFormat="1" ht="60" customHeight="1" x14ac:dyDescent="0.25">
      <c r="A19" s="14">
        <v>9</v>
      </c>
      <c r="B19" s="15" t="s">
        <v>49</v>
      </c>
      <c r="C19" s="16" t="s">
        <v>4</v>
      </c>
      <c r="D19" s="16" t="s">
        <v>28</v>
      </c>
      <c r="E19" s="11"/>
      <c r="F19" s="11">
        <v>40000000</v>
      </c>
      <c r="G19" s="16" t="s">
        <v>38</v>
      </c>
      <c r="H19" s="18"/>
    </row>
    <row r="20" spans="1:8" s="28" customFormat="1" ht="60" customHeight="1" x14ac:dyDescent="0.25">
      <c r="A20" s="22">
        <v>10</v>
      </c>
      <c r="B20" s="23" t="s">
        <v>54</v>
      </c>
      <c r="C20" s="24" t="s">
        <v>55</v>
      </c>
      <c r="D20" s="24" t="s">
        <v>28</v>
      </c>
      <c r="E20" s="26"/>
      <c r="F20" s="26"/>
      <c r="G20" s="24"/>
      <c r="H20" s="29"/>
    </row>
    <row r="21" spans="1:8" s="5" customFormat="1" ht="31.5" customHeight="1" x14ac:dyDescent="0.25">
      <c r="A21" s="7" t="s">
        <v>15</v>
      </c>
      <c r="B21" s="32" t="s">
        <v>16</v>
      </c>
      <c r="C21" s="32"/>
      <c r="D21" s="32"/>
      <c r="E21" s="8"/>
      <c r="F21" s="8"/>
      <c r="G21" s="10"/>
    </row>
    <row r="22" spans="1:8" s="17" customFormat="1" ht="90" x14ac:dyDescent="0.25">
      <c r="A22" s="14">
        <v>1</v>
      </c>
      <c r="B22" s="15" t="s">
        <v>50</v>
      </c>
      <c r="C22" s="16" t="s">
        <v>4</v>
      </c>
      <c r="D22" s="16" t="s">
        <v>17</v>
      </c>
      <c r="E22" s="11"/>
      <c r="F22" s="11">
        <v>50000000</v>
      </c>
      <c r="G22" s="16" t="s">
        <v>39</v>
      </c>
    </row>
    <row r="23" spans="1:8" s="5" customFormat="1" ht="37.5" customHeight="1" x14ac:dyDescent="0.25">
      <c r="A23" s="7" t="s">
        <v>19</v>
      </c>
      <c r="B23" s="32" t="s">
        <v>51</v>
      </c>
      <c r="C23" s="32"/>
      <c r="D23" s="32"/>
      <c r="E23" s="8"/>
      <c r="F23" s="8"/>
      <c r="G23" s="10"/>
    </row>
    <row r="24" spans="1:8" s="5" customFormat="1" ht="78" customHeight="1" x14ac:dyDescent="0.25">
      <c r="A24" s="12">
        <v>1</v>
      </c>
      <c r="B24" s="9" t="s">
        <v>58</v>
      </c>
      <c r="C24" s="10" t="s">
        <v>4</v>
      </c>
      <c r="D24" s="10" t="s">
        <v>18</v>
      </c>
      <c r="E24" s="8">
        <v>680000000</v>
      </c>
      <c r="F24" s="8" t="s">
        <v>24</v>
      </c>
      <c r="G24" s="10" t="s">
        <v>8</v>
      </c>
    </row>
    <row r="25" spans="1:8" s="5" customFormat="1" ht="78" customHeight="1" x14ac:dyDescent="0.25">
      <c r="A25" s="12">
        <v>2</v>
      </c>
      <c r="B25" s="9" t="s">
        <v>44</v>
      </c>
      <c r="C25" s="10" t="s">
        <v>4</v>
      </c>
      <c r="D25" s="10" t="s">
        <v>18</v>
      </c>
      <c r="E25" s="8">
        <v>135000000</v>
      </c>
      <c r="F25" s="8"/>
      <c r="G25" s="10"/>
    </row>
    <row r="26" spans="1:8" s="5" customFormat="1" ht="78" customHeight="1" x14ac:dyDescent="0.25">
      <c r="A26" s="12">
        <v>3</v>
      </c>
      <c r="B26" s="9" t="s">
        <v>57</v>
      </c>
      <c r="C26" s="10" t="s">
        <v>4</v>
      </c>
      <c r="D26" s="10"/>
      <c r="E26" s="8">
        <v>791145000</v>
      </c>
      <c r="F26" s="8"/>
      <c r="G26" s="10"/>
    </row>
    <row r="27" spans="1:8" s="28" customFormat="1" ht="78" customHeight="1" x14ac:dyDescent="0.25">
      <c r="A27" s="22">
        <v>4</v>
      </c>
      <c r="B27" s="23" t="s">
        <v>65</v>
      </c>
      <c r="C27" s="24" t="s">
        <v>33</v>
      </c>
      <c r="D27" s="24"/>
      <c r="E27" s="26"/>
      <c r="F27" s="26"/>
      <c r="G27" s="24" t="s">
        <v>66</v>
      </c>
    </row>
    <row r="28" spans="1:8" s="17" customFormat="1" ht="78" customHeight="1" x14ac:dyDescent="0.25">
      <c r="A28" s="14">
        <v>6</v>
      </c>
      <c r="B28" s="15" t="s">
        <v>52</v>
      </c>
      <c r="C28" s="16" t="s">
        <v>4</v>
      </c>
      <c r="D28" s="16" t="s">
        <v>18</v>
      </c>
      <c r="E28" s="11"/>
      <c r="F28" s="11">
        <v>30000000</v>
      </c>
      <c r="G28" s="16" t="s">
        <v>37</v>
      </c>
    </row>
    <row r="29" spans="1:8" s="17" customFormat="1" ht="30.75" customHeight="1" x14ac:dyDescent="0.25">
      <c r="A29" s="14">
        <v>7</v>
      </c>
      <c r="B29" s="15" t="s">
        <v>41</v>
      </c>
      <c r="C29" s="16" t="s">
        <v>4</v>
      </c>
      <c r="D29" s="16" t="s">
        <v>5</v>
      </c>
      <c r="E29" s="8">
        <v>90000000</v>
      </c>
      <c r="F29" s="11"/>
      <c r="G29" s="16"/>
    </row>
    <row r="30" spans="1:8" s="17" customFormat="1" ht="75" x14ac:dyDescent="0.25">
      <c r="A30" s="14">
        <v>8</v>
      </c>
      <c r="B30" s="15" t="s">
        <v>60</v>
      </c>
      <c r="C30" s="16" t="s">
        <v>9</v>
      </c>
      <c r="D30" s="16" t="s">
        <v>28</v>
      </c>
      <c r="E30" s="11"/>
      <c r="F30" s="11"/>
      <c r="G30" s="16" t="s">
        <v>61</v>
      </c>
    </row>
    <row r="31" spans="1:8" s="5" customFormat="1" ht="30" customHeight="1" x14ac:dyDescent="0.25">
      <c r="A31" s="7" t="s">
        <v>20</v>
      </c>
      <c r="B31" s="13" t="s">
        <v>21</v>
      </c>
      <c r="C31" s="10"/>
      <c r="D31" s="10"/>
      <c r="E31" s="8"/>
      <c r="F31" s="8"/>
      <c r="G31" s="10"/>
    </row>
    <row r="32" spans="1:8" s="5" customFormat="1" ht="89.25" customHeight="1" x14ac:dyDescent="0.25">
      <c r="A32" s="12">
        <v>1</v>
      </c>
      <c r="B32" s="9" t="s">
        <v>53</v>
      </c>
      <c r="C32" s="10" t="s">
        <v>4</v>
      </c>
      <c r="D32" s="10" t="s">
        <v>18</v>
      </c>
      <c r="E32" s="8">
        <v>170000000</v>
      </c>
      <c r="F32" s="8" t="s">
        <v>24</v>
      </c>
      <c r="G32" s="10" t="s">
        <v>8</v>
      </c>
    </row>
    <row r="33" spans="1:7" s="5" customFormat="1" ht="31.5" customHeight="1" x14ac:dyDescent="0.25">
      <c r="A33" s="7" t="s">
        <v>22</v>
      </c>
      <c r="B33" s="13" t="s">
        <v>23</v>
      </c>
      <c r="C33" s="10" t="s">
        <v>24</v>
      </c>
      <c r="D33" s="10"/>
      <c r="E33" s="8"/>
      <c r="F33" s="8"/>
      <c r="G33" s="10"/>
    </row>
    <row r="34" spans="1:7" ht="60" x14ac:dyDescent="0.25">
      <c r="A34" s="14">
        <v>1</v>
      </c>
      <c r="B34" s="15" t="s">
        <v>45</v>
      </c>
      <c r="C34" s="16" t="s">
        <v>4</v>
      </c>
      <c r="D34" s="16" t="s">
        <v>5</v>
      </c>
      <c r="E34" s="16"/>
      <c r="F34" s="16"/>
      <c r="G34" s="16"/>
    </row>
    <row r="35" spans="1:7" ht="45" x14ac:dyDescent="0.25">
      <c r="A35" s="14">
        <v>2</v>
      </c>
      <c r="B35" s="15" t="s">
        <v>46</v>
      </c>
      <c r="C35" s="16" t="s">
        <v>4</v>
      </c>
      <c r="D35" s="16" t="s">
        <v>5</v>
      </c>
      <c r="E35" s="21"/>
      <c r="F35" s="21"/>
      <c r="G35" s="30"/>
    </row>
    <row r="36" spans="1:7" ht="45" x14ac:dyDescent="0.25">
      <c r="A36" s="14">
        <v>3</v>
      </c>
      <c r="B36" s="15" t="s">
        <v>47</v>
      </c>
      <c r="C36" s="16" t="s">
        <v>4</v>
      </c>
      <c r="D36" s="16" t="s">
        <v>5</v>
      </c>
      <c r="E36" s="21"/>
      <c r="F36" s="21"/>
      <c r="G36" s="30"/>
    </row>
  </sheetData>
  <mergeCells count="11">
    <mergeCell ref="A1:G1"/>
    <mergeCell ref="B23:D23"/>
    <mergeCell ref="A2:A3"/>
    <mergeCell ref="B2:B3"/>
    <mergeCell ref="C2:C3"/>
    <mergeCell ref="D2:D3"/>
    <mergeCell ref="E2:F2"/>
    <mergeCell ref="G2:G3"/>
    <mergeCell ref="B4:D4"/>
    <mergeCell ref="B10:D10"/>
    <mergeCell ref="B21:D21"/>
  </mergeCells>
  <pageMargins left="0" right="0.25" top="0" bottom="0" header="0" footer="0"/>
  <pageSetup orientation="landscape"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 kem KH 2019</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To Mai Khanh</cp:lastModifiedBy>
  <cp:lastPrinted>2018-11-02T08:10:26Z</cp:lastPrinted>
  <dcterms:created xsi:type="dcterms:W3CDTF">2017-09-26T07:41:12Z</dcterms:created>
  <dcterms:modified xsi:type="dcterms:W3CDTF">2018-11-29T03:11:28Z</dcterms:modified>
</cp:coreProperties>
</file>